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Volumes/Data/merlijnv/Documents/Calculators/"/>
    </mc:Choice>
  </mc:AlternateContent>
  <workbookProtection workbookPassword="DE4F" lockStructure="1"/>
  <bookViews>
    <workbookView xWindow="0" yWindow="460" windowWidth="33600" windowHeight="20460" tabRatio="500"/>
  </bookViews>
  <sheets>
    <sheet name="Calc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13" i="1"/>
  <c r="D13" i="1"/>
  <c r="C6" i="1"/>
  <c r="C8" i="1"/>
</calcChain>
</file>

<file path=xl/sharedStrings.xml><?xml version="1.0" encoding="utf-8"?>
<sst xmlns="http://schemas.openxmlformats.org/spreadsheetml/2006/main" count="22" uniqueCount="19">
  <si>
    <t>f1</t>
  </si>
  <si>
    <t>f2</t>
  </si>
  <si>
    <t>1k</t>
  </si>
  <si>
    <t>1k25</t>
  </si>
  <si>
    <t>1k6</t>
  </si>
  <si>
    <t>2k</t>
  </si>
  <si>
    <t>2k5</t>
  </si>
  <si>
    <t>3k15</t>
  </si>
  <si>
    <t>4k</t>
  </si>
  <si>
    <t>5k</t>
  </si>
  <si>
    <t>6k3</t>
  </si>
  <si>
    <t>8k</t>
  </si>
  <si>
    <t>10k</t>
  </si>
  <si>
    <t>12k5</t>
  </si>
  <si>
    <t>16k</t>
  </si>
  <si>
    <t>20k</t>
  </si>
  <si>
    <t>BW (octave)</t>
  </si>
  <si>
    <t>f0</t>
  </si>
  <si>
    <t>image source: http://www.rane.com/note170.html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</si>
</sst>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\ &quot;Hz&quot;"/>
  </numFmts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6" fontId="0" fillId="4" borderId="4" xfId="0" applyNumberFormat="1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3" fillId="0" borderId="0" xfId="0" applyFont="1"/>
    <xf numFmtId="166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11</xdr:col>
      <xdr:colOff>127000</xdr:colOff>
      <xdr:row>19</xdr:row>
      <xdr:rowOff>127000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0" y="203200"/>
          <a:ext cx="5080000" cy="3810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workbookViewId="0">
      <selection activeCell="C2" sqref="C2"/>
    </sheetView>
  </sheetViews>
  <sheetFormatPr baseColWidth="10" defaultRowHeight="16" x14ac:dyDescent="0.2"/>
  <sheetData>
    <row r="2" spans="2:4" x14ac:dyDescent="0.2">
      <c r="B2" s="1" t="s">
        <v>17</v>
      </c>
      <c r="C2" s="13">
        <v>1000</v>
      </c>
    </row>
    <row r="3" spans="2:4" x14ac:dyDescent="0.2">
      <c r="C3" s="2"/>
    </row>
    <row r="4" spans="2:4" x14ac:dyDescent="0.2">
      <c r="B4" s="1" t="s">
        <v>16</v>
      </c>
      <c r="C4" s="14">
        <v>1</v>
      </c>
    </row>
    <row r="5" spans="2:4" x14ac:dyDescent="0.2">
      <c r="C5" s="2"/>
    </row>
    <row r="6" spans="2:4" x14ac:dyDescent="0.2">
      <c r="B6" s="1" t="s">
        <v>0</v>
      </c>
      <c r="C6" s="3">
        <f>SQRT(C2^2/2^C4)</f>
        <v>707.10678118654755</v>
      </c>
    </row>
    <row r="7" spans="2:4" x14ac:dyDescent="0.2">
      <c r="C7" s="2"/>
    </row>
    <row r="8" spans="2:4" x14ac:dyDescent="0.2">
      <c r="B8" s="1" t="s">
        <v>1</v>
      </c>
      <c r="C8" s="3">
        <f>C6*2^C4</f>
        <v>1414.2135623730951</v>
      </c>
    </row>
    <row r="12" spans="2:4" ht="17" thickBot="1" x14ac:dyDescent="0.25">
      <c r="B12" s="5" t="s">
        <v>17</v>
      </c>
      <c r="C12" s="6" t="s">
        <v>0</v>
      </c>
      <c r="D12" s="6" t="s">
        <v>1</v>
      </c>
    </row>
    <row r="13" spans="2:4" ht="17" thickTop="1" x14ac:dyDescent="0.2">
      <c r="B13" s="7">
        <v>20</v>
      </c>
      <c r="C13" s="8">
        <f>SQRT((20*10^((ROW()-13)/10))^2/2^$C$4)</f>
        <v>14.142135623730951</v>
      </c>
      <c r="D13" s="8">
        <f>C13*2^$C$4</f>
        <v>28.284271247461902</v>
      </c>
    </row>
    <row r="14" spans="2:4" x14ac:dyDescent="0.2">
      <c r="B14" s="9">
        <v>25</v>
      </c>
      <c r="C14" s="10">
        <f t="shared" ref="C14:C43" si="0">SQRT((20*10^((ROW()-13)/10))^2/2^$C$4)</f>
        <v>17.80389391375445</v>
      </c>
      <c r="D14" s="10">
        <f t="shared" ref="D14:D43" si="1">C14*2^$C$4</f>
        <v>35.607787827508901</v>
      </c>
    </row>
    <row r="15" spans="2:4" x14ac:dyDescent="0.2">
      <c r="B15" s="11">
        <v>31</v>
      </c>
      <c r="C15" s="4">
        <f t="shared" si="0"/>
        <v>22.413774476912987</v>
      </c>
      <c r="D15" s="4">
        <f t="shared" si="1"/>
        <v>44.827548953825975</v>
      </c>
    </row>
    <row r="16" spans="2:4" x14ac:dyDescent="0.2">
      <c r="B16" s="9">
        <v>40</v>
      </c>
      <c r="C16" s="10">
        <f t="shared" si="0"/>
        <v>28.217270263209279</v>
      </c>
      <c r="D16" s="10">
        <f t="shared" si="1"/>
        <v>56.434540526418559</v>
      </c>
    </row>
    <row r="17" spans="2:6" x14ac:dyDescent="0.2">
      <c r="B17" s="11">
        <v>50</v>
      </c>
      <c r="C17" s="4">
        <f t="shared" si="0"/>
        <v>35.523438585818056</v>
      </c>
      <c r="D17" s="4">
        <f t="shared" si="1"/>
        <v>71.046877171636112</v>
      </c>
    </row>
    <row r="18" spans="2:6" x14ac:dyDescent="0.2">
      <c r="B18" s="9">
        <v>63</v>
      </c>
      <c r="C18" s="10">
        <f t="shared" si="0"/>
        <v>44.721359549995796</v>
      </c>
      <c r="D18" s="10">
        <f t="shared" si="1"/>
        <v>89.442719099991592</v>
      </c>
    </row>
    <row r="19" spans="2:6" x14ac:dyDescent="0.2">
      <c r="B19" s="11">
        <v>80</v>
      </c>
      <c r="C19" s="4">
        <f t="shared" si="0"/>
        <v>56.300855987473469</v>
      </c>
      <c r="D19" s="4">
        <f t="shared" si="1"/>
        <v>112.60171197494694</v>
      </c>
    </row>
    <row r="20" spans="2:6" x14ac:dyDescent="0.2">
      <c r="B20" s="9">
        <v>100</v>
      </c>
      <c r="C20" s="10">
        <f t="shared" si="0"/>
        <v>70.87857830839414</v>
      </c>
      <c r="D20" s="10">
        <f t="shared" si="1"/>
        <v>141.75715661678828</v>
      </c>
    </row>
    <row r="21" spans="2:6" x14ac:dyDescent="0.2">
      <c r="B21" s="11">
        <v>125</v>
      </c>
      <c r="C21" s="4">
        <f t="shared" si="0"/>
        <v>89.230843384280249</v>
      </c>
      <c r="D21" s="4">
        <f t="shared" si="1"/>
        <v>178.4616867685605</v>
      </c>
    </row>
    <row r="22" spans="2:6" x14ac:dyDescent="0.2">
      <c r="B22" s="9">
        <v>160</v>
      </c>
      <c r="C22" s="10">
        <f t="shared" si="0"/>
        <v>112.33497625229585</v>
      </c>
      <c r="D22" s="10">
        <f t="shared" si="1"/>
        <v>224.66995250459169</v>
      </c>
      <c r="F22" s="12" t="s">
        <v>18</v>
      </c>
    </row>
    <row r="23" spans="2:6" x14ac:dyDescent="0.2">
      <c r="B23" s="11">
        <v>200</v>
      </c>
      <c r="C23" s="4">
        <f t="shared" si="0"/>
        <v>141.42135623730951</v>
      </c>
      <c r="D23" s="4">
        <f t="shared" si="1"/>
        <v>282.84271247461902</v>
      </c>
    </row>
    <row r="24" spans="2:6" x14ac:dyDescent="0.2">
      <c r="B24" s="9">
        <v>250</v>
      </c>
      <c r="C24" s="10">
        <f t="shared" si="0"/>
        <v>178.03893913754459</v>
      </c>
      <c r="D24" s="10">
        <f t="shared" si="1"/>
        <v>356.07787827508918</v>
      </c>
    </row>
    <row r="25" spans="2:6" x14ac:dyDescent="0.2">
      <c r="B25" s="11">
        <v>315</v>
      </c>
      <c r="C25" s="4">
        <f t="shared" si="0"/>
        <v>224.13774476912988</v>
      </c>
      <c r="D25" s="4">
        <f t="shared" si="1"/>
        <v>448.27548953825976</v>
      </c>
    </row>
    <row r="26" spans="2:6" x14ac:dyDescent="0.2">
      <c r="B26" s="9">
        <v>400</v>
      </c>
      <c r="C26" s="10">
        <f t="shared" si="0"/>
        <v>282.17270263209286</v>
      </c>
      <c r="D26" s="10">
        <f t="shared" si="1"/>
        <v>564.34540526418573</v>
      </c>
    </row>
    <row r="27" spans="2:6" x14ac:dyDescent="0.2">
      <c r="B27" s="11">
        <v>500</v>
      </c>
      <c r="C27" s="4">
        <f t="shared" si="0"/>
        <v>355.23438585818047</v>
      </c>
      <c r="D27" s="4">
        <f t="shared" si="1"/>
        <v>710.46877171636095</v>
      </c>
    </row>
    <row r="28" spans="2:6" x14ac:dyDescent="0.2">
      <c r="B28" s="9">
        <v>630</v>
      </c>
      <c r="C28" s="10">
        <f t="shared" si="0"/>
        <v>447.21359549995805</v>
      </c>
      <c r="D28" s="10">
        <f t="shared" si="1"/>
        <v>894.42719099991609</v>
      </c>
    </row>
    <row r="29" spans="2:6" x14ac:dyDescent="0.2">
      <c r="B29" s="11">
        <v>800</v>
      </c>
      <c r="C29" s="4">
        <f t="shared" si="0"/>
        <v>563.00855987473506</v>
      </c>
      <c r="D29" s="4">
        <f t="shared" si="1"/>
        <v>1126.0171197494701</v>
      </c>
    </row>
    <row r="30" spans="2:6" x14ac:dyDescent="0.2">
      <c r="B30" s="9" t="s">
        <v>2</v>
      </c>
      <c r="C30" s="10">
        <f t="shared" si="0"/>
        <v>708.78578308394151</v>
      </c>
      <c r="D30" s="10">
        <f t="shared" si="1"/>
        <v>1417.571566167883</v>
      </c>
    </row>
    <row r="31" spans="2:6" x14ac:dyDescent="0.2">
      <c r="B31" s="11" t="s">
        <v>3</v>
      </c>
      <c r="C31" s="4">
        <f t="shared" si="0"/>
        <v>892.30843384280286</v>
      </c>
      <c r="D31" s="4">
        <f t="shared" si="1"/>
        <v>1784.6168676856057</v>
      </c>
    </row>
    <row r="32" spans="2:6" x14ac:dyDescent="0.2">
      <c r="B32" s="9" t="s">
        <v>4</v>
      </c>
      <c r="C32" s="10">
        <f t="shared" si="0"/>
        <v>1123.3497625229588</v>
      </c>
      <c r="D32" s="10">
        <f t="shared" si="1"/>
        <v>2246.6995250459177</v>
      </c>
    </row>
    <row r="33" spans="2:4" x14ac:dyDescent="0.2">
      <c r="B33" s="11" t="s">
        <v>5</v>
      </c>
      <c r="C33" s="4">
        <f t="shared" si="0"/>
        <v>1414.2135623730951</v>
      </c>
      <c r="D33" s="4">
        <f t="shared" si="1"/>
        <v>2828.4271247461902</v>
      </c>
    </row>
    <row r="34" spans="2:4" x14ac:dyDescent="0.2">
      <c r="B34" s="9" t="s">
        <v>6</v>
      </c>
      <c r="C34" s="10">
        <f t="shared" si="0"/>
        <v>1780.3893913754457</v>
      </c>
      <c r="D34" s="10">
        <f t="shared" si="1"/>
        <v>3560.7787827508914</v>
      </c>
    </row>
    <row r="35" spans="2:4" x14ac:dyDescent="0.2">
      <c r="B35" s="11" t="s">
        <v>7</v>
      </c>
      <c r="C35" s="4">
        <f t="shared" si="0"/>
        <v>2241.3774476913013</v>
      </c>
      <c r="D35" s="4">
        <f t="shared" si="1"/>
        <v>4482.7548953826026</v>
      </c>
    </row>
    <row r="36" spans="2:4" x14ac:dyDescent="0.2">
      <c r="B36" s="9" t="s">
        <v>8</v>
      </c>
      <c r="C36" s="10">
        <f t="shared" si="0"/>
        <v>2821.7270263209284</v>
      </c>
      <c r="D36" s="10">
        <f t="shared" si="1"/>
        <v>5643.4540526418568</v>
      </c>
    </row>
    <row r="37" spans="2:4" x14ac:dyDescent="0.2">
      <c r="B37" s="11" t="s">
        <v>9</v>
      </c>
      <c r="C37" s="4">
        <f t="shared" si="0"/>
        <v>3552.3438585818053</v>
      </c>
      <c r="D37" s="4">
        <f t="shared" si="1"/>
        <v>7104.6877171636106</v>
      </c>
    </row>
    <row r="38" spans="2:4" x14ac:dyDescent="0.2">
      <c r="B38" s="9" t="s">
        <v>10</v>
      </c>
      <c r="C38" s="10">
        <f t="shared" si="0"/>
        <v>4472.1359549995841</v>
      </c>
      <c r="D38" s="10">
        <f t="shared" si="1"/>
        <v>8944.2719099991682</v>
      </c>
    </row>
    <row r="39" spans="2:4" x14ac:dyDescent="0.2">
      <c r="B39" s="11" t="s">
        <v>11</v>
      </c>
      <c r="C39" s="4">
        <f t="shared" si="0"/>
        <v>5630.0855987473515</v>
      </c>
      <c r="D39" s="4">
        <f t="shared" si="1"/>
        <v>11260.171197494703</v>
      </c>
    </row>
    <row r="40" spans="2:4" x14ac:dyDescent="0.2">
      <c r="B40" s="9" t="s">
        <v>12</v>
      </c>
      <c r="C40" s="10">
        <f t="shared" si="0"/>
        <v>7087.8578308394199</v>
      </c>
      <c r="D40" s="10">
        <f t="shared" si="1"/>
        <v>14175.71566167884</v>
      </c>
    </row>
    <row r="41" spans="2:4" x14ac:dyDescent="0.2">
      <c r="B41" s="11" t="s">
        <v>13</v>
      </c>
      <c r="C41" s="4">
        <f t="shared" si="0"/>
        <v>8923.0843384280215</v>
      </c>
      <c r="D41" s="4">
        <f t="shared" si="1"/>
        <v>17846.168676856043</v>
      </c>
    </row>
    <row r="42" spans="2:4" x14ac:dyDescent="0.2">
      <c r="B42" s="9" t="s">
        <v>14</v>
      </c>
      <c r="C42" s="10">
        <f t="shared" si="0"/>
        <v>11233.497625229589</v>
      </c>
      <c r="D42" s="10">
        <f t="shared" si="1"/>
        <v>22466.995250459178</v>
      </c>
    </row>
    <row r="43" spans="2:4" x14ac:dyDescent="0.2">
      <c r="B43" s="11" t="s">
        <v>15</v>
      </c>
      <c r="C43" s="4">
        <f t="shared" si="0"/>
        <v>14142.13562373095</v>
      </c>
      <c r="D43" s="4">
        <f t="shared" si="1"/>
        <v>28284.2712474619</v>
      </c>
    </row>
  </sheetData>
  <sheetProtection password="C78D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Bandwidth-2-freq</dc:title>
  <dc:subject/>
  <dc:creator>Merlijn van Veen</dc:creator>
  <cp:keywords/>
  <dc:description/>
  <cp:lastModifiedBy>Merlijn van Veen</cp:lastModifiedBy>
  <dcterms:created xsi:type="dcterms:W3CDTF">2017-10-01T12:32:29Z</dcterms:created>
  <dcterms:modified xsi:type="dcterms:W3CDTF">2017-10-01T12:58:25Z</dcterms:modified>
  <cp:category/>
</cp:coreProperties>
</file>