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ta/merlijnv/Documents/Spreadsheets/"/>
    </mc:Choice>
  </mc:AlternateContent>
  <xr:revisionPtr revIDLastSave="0" documentId="13_ncr:1_{875882EE-F488-7943-9EAD-CC387B27DDDC}" xr6:coauthVersionLast="34" xr6:coauthVersionMax="34" xr10:uidLastSave="{00000000-0000-0000-0000-000000000000}"/>
  <bookViews>
    <workbookView xWindow="0" yWindow="460" windowWidth="28800" windowHeight="17540" xr2:uid="{3994D3BC-EEF5-1B43-934A-0EF507BFB2A1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C5" i="1"/>
  <c r="D57" i="1" l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55" i="1"/>
  <c r="D54" i="1" s="1"/>
  <c r="D53" i="1" s="1"/>
  <c r="D52" i="1" s="1"/>
  <c r="D51" i="1" s="1"/>
  <c r="D50" i="1" s="1"/>
  <c r="D49" i="1" s="1"/>
  <c r="D48" i="1" s="1"/>
  <c r="D47" i="1" s="1"/>
  <c r="D46" i="1" s="1"/>
  <c r="D45" i="1" s="1"/>
  <c r="D44" i="1" s="1"/>
  <c r="D43" i="1" s="1"/>
  <c r="D42" i="1" s="1"/>
  <c r="D41" i="1" s="1"/>
  <c r="D40" i="1" s="1"/>
  <c r="D39" i="1" s="1"/>
  <c r="D38" i="1" s="1"/>
  <c r="D37" i="1" s="1"/>
  <c r="D36" i="1" s="1"/>
  <c r="D35" i="1" s="1"/>
  <c r="D34" i="1" s="1"/>
  <c r="D33" i="1" s="1"/>
  <c r="D32" i="1" s="1"/>
  <c r="D31" i="1" s="1"/>
  <c r="D30" i="1" s="1"/>
  <c r="D29" i="1" s="1"/>
  <c r="D28" i="1" s="1"/>
  <c r="D27" i="1" s="1"/>
  <c r="D26" i="1" s="1"/>
  <c r="D25" i="1" s="1"/>
  <c r="D24" i="1" s="1"/>
  <c r="D23" i="1" s="1"/>
  <c r="D22" i="1" s="1"/>
  <c r="D21" i="1" s="1"/>
  <c r="D20" i="1" s="1"/>
  <c r="D19" i="1" s="1"/>
  <c r="D18" i="1" s="1"/>
  <c r="D17" i="1" s="1"/>
  <c r="D16" i="1" s="1"/>
  <c r="D15" i="1" s="1"/>
  <c r="D14" i="1" s="1"/>
  <c r="D13" i="1" s="1"/>
  <c r="D12" i="1" s="1"/>
  <c r="D11" i="1" s="1"/>
  <c r="D10" i="1" s="1"/>
  <c r="D9" i="1" s="1"/>
  <c r="D8" i="1" s="1"/>
</calcChain>
</file>

<file path=xl/sharedStrings.xml><?xml version="1.0" encoding="utf-8"?>
<sst xmlns="http://schemas.openxmlformats.org/spreadsheetml/2006/main" count="93" uniqueCount="92">
  <si>
    <t>mult</t>
  </si>
  <si>
    <t>ID</t>
  </si>
  <si>
    <t>Note</t>
  </si>
  <si>
    <t>f (Hz)</t>
  </si>
  <si>
    <t>F3</t>
  </si>
  <si>
    <t>A4</t>
  </si>
  <si>
    <t>A0</t>
  </si>
  <si>
    <t>A♯0</t>
  </si>
  <si>
    <t>B0</t>
  </si>
  <si>
    <t>C1</t>
  </si>
  <si>
    <t>C♯1</t>
  </si>
  <si>
    <t>D1</t>
  </si>
  <si>
    <t>D♯1</t>
  </si>
  <si>
    <t>E1</t>
  </si>
  <si>
    <t>F1</t>
  </si>
  <si>
    <t>F♯1</t>
  </si>
  <si>
    <t>G1</t>
  </si>
  <si>
    <t>G♯1</t>
  </si>
  <si>
    <t>A1</t>
  </si>
  <si>
    <t>A♯1</t>
  </si>
  <si>
    <t>B1</t>
  </si>
  <si>
    <t>C2</t>
  </si>
  <si>
    <t>C♯2</t>
  </si>
  <si>
    <t>D2</t>
  </si>
  <si>
    <t>D♯2</t>
  </si>
  <si>
    <t>E2</t>
  </si>
  <si>
    <t>F2</t>
  </si>
  <si>
    <t>F♯2</t>
  </si>
  <si>
    <t>G2</t>
  </si>
  <si>
    <t>G♯2</t>
  </si>
  <si>
    <t>A2</t>
  </si>
  <si>
    <t>A♯2</t>
  </si>
  <si>
    <t>B2</t>
  </si>
  <si>
    <t>C3</t>
  </si>
  <si>
    <t>C♯3</t>
  </si>
  <si>
    <t>D3</t>
  </si>
  <si>
    <t>D♯3</t>
  </si>
  <si>
    <t>E3</t>
  </si>
  <si>
    <t>F♯3</t>
  </si>
  <si>
    <t>G3</t>
  </si>
  <si>
    <t>G♯3</t>
  </si>
  <si>
    <t>A3</t>
  </si>
  <si>
    <t>A♯3</t>
  </si>
  <si>
    <t>B3</t>
  </si>
  <si>
    <t>C4</t>
  </si>
  <si>
    <t>C♯4</t>
  </si>
  <si>
    <t>D4</t>
  </si>
  <si>
    <t>D♯4</t>
  </si>
  <si>
    <t>E4</t>
  </si>
  <si>
    <t>F4</t>
  </si>
  <si>
    <t>F♯4</t>
  </si>
  <si>
    <t>G4</t>
  </si>
  <si>
    <t>G♯4</t>
  </si>
  <si>
    <t>A♯4</t>
  </si>
  <si>
    <t>B4</t>
  </si>
  <si>
    <t>C5</t>
  </si>
  <si>
    <t>C♯5</t>
  </si>
  <si>
    <t>D5</t>
  </si>
  <si>
    <t>D♯5</t>
  </si>
  <si>
    <t>E5</t>
  </si>
  <si>
    <t>F5</t>
  </si>
  <si>
    <t>F♯5</t>
  </si>
  <si>
    <t>G5</t>
  </si>
  <si>
    <t>G♯5</t>
  </si>
  <si>
    <t>A5</t>
  </si>
  <si>
    <t>A♯5</t>
  </si>
  <si>
    <t>B5</t>
  </si>
  <si>
    <t>C6</t>
  </si>
  <si>
    <t>C♯6</t>
  </si>
  <si>
    <t>D6</t>
  </si>
  <si>
    <t>D♯6</t>
  </si>
  <si>
    <t>E6</t>
  </si>
  <si>
    <t>F6</t>
  </si>
  <si>
    <t>F♯6</t>
  </si>
  <si>
    <t>G6</t>
  </si>
  <si>
    <t>G♯6</t>
  </si>
  <si>
    <t>A6</t>
  </si>
  <si>
    <t>A♯6</t>
  </si>
  <si>
    <t>B6</t>
  </si>
  <si>
    <t>C7</t>
  </si>
  <si>
    <t>C♯7</t>
  </si>
  <si>
    <t>D7</t>
  </si>
  <si>
    <t>D♯7</t>
  </si>
  <si>
    <t>E7</t>
  </si>
  <si>
    <t>F7</t>
  </si>
  <si>
    <t>F♯7</t>
  </si>
  <si>
    <t>G7</t>
  </si>
  <si>
    <t>G♯7</t>
  </si>
  <si>
    <t>A7</t>
  </si>
  <si>
    <t>A♯7</t>
  </si>
  <si>
    <t>B7</t>
  </si>
  <si>
    <t>C8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</si>
</sst>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0" fillId="0" borderId="1" xfId="0" applyBorder="1"/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0" fontId="1" fillId="0" borderId="0" xfId="0" applyFont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F563B-0035-5749-B718-EC945C7EE34E}">
  <dimension ref="B3:F95"/>
  <sheetViews>
    <sheetView tabSelected="1" topLeftCell="A15" zoomScaleNormal="100" workbookViewId="0">
      <selection activeCell="F53" sqref="F53"/>
    </sheetView>
  </sheetViews>
  <sheetFormatPr baseColWidth="10" defaultRowHeight="16" x14ac:dyDescent="0.2"/>
  <sheetData>
    <row r="3" spans="2:4" x14ac:dyDescent="0.2">
      <c r="B3" s="10" t="s">
        <v>5</v>
      </c>
      <c r="C3" s="1">
        <v>440</v>
      </c>
    </row>
    <row r="5" spans="2:4" x14ac:dyDescent="0.2">
      <c r="B5" s="10" t="s">
        <v>0</v>
      </c>
      <c r="C5">
        <f>2^(1/12)</f>
        <v>1.0594630943592953</v>
      </c>
    </row>
    <row r="7" spans="2:4" x14ac:dyDescent="0.2">
      <c r="B7" s="3" t="s">
        <v>1</v>
      </c>
      <c r="C7" s="3" t="s">
        <v>2</v>
      </c>
      <c r="D7" s="3" t="s">
        <v>3</v>
      </c>
    </row>
    <row r="8" spans="2:4" x14ac:dyDescent="0.2">
      <c r="B8" s="4">
        <v>1</v>
      </c>
      <c r="C8" s="5" t="s">
        <v>6</v>
      </c>
      <c r="D8" s="6">
        <f>D9/$C$5</f>
        <v>27.499999999999936</v>
      </c>
    </row>
    <row r="9" spans="2:4" x14ac:dyDescent="0.2">
      <c r="B9" s="7">
        <v>2</v>
      </c>
      <c r="C9" s="8" t="s">
        <v>7</v>
      </c>
      <c r="D9" s="9">
        <f>D10/$C$5</f>
        <v>29.135235094880553</v>
      </c>
    </row>
    <row r="10" spans="2:4" x14ac:dyDescent="0.2">
      <c r="B10" s="4">
        <v>3</v>
      </c>
      <c r="C10" s="5" t="s">
        <v>8</v>
      </c>
      <c r="D10" s="6">
        <f>D11/$C$5</f>
        <v>30.867706328507687</v>
      </c>
    </row>
    <row r="11" spans="2:4" x14ac:dyDescent="0.2">
      <c r="B11" s="4">
        <v>4</v>
      </c>
      <c r="C11" s="5" t="s">
        <v>9</v>
      </c>
      <c r="D11" s="6">
        <f>D12/$C$5</f>
        <v>32.703195662574757</v>
      </c>
    </row>
    <row r="12" spans="2:4" x14ac:dyDescent="0.2">
      <c r="B12" s="7">
        <v>5</v>
      </c>
      <c r="C12" s="8" t="s">
        <v>10</v>
      </c>
      <c r="D12" s="9">
        <f>D13/$C$5</f>
        <v>34.647828872108938</v>
      </c>
    </row>
    <row r="13" spans="2:4" x14ac:dyDescent="0.2">
      <c r="B13" s="4">
        <v>6</v>
      </c>
      <c r="C13" s="5" t="s">
        <v>11</v>
      </c>
      <c r="D13" s="6">
        <f>D14/$C$5</f>
        <v>36.708095989675869</v>
      </c>
    </row>
    <row r="14" spans="2:4" x14ac:dyDescent="0.2">
      <c r="B14" s="7">
        <v>7</v>
      </c>
      <c r="C14" s="8" t="s">
        <v>12</v>
      </c>
      <c r="D14" s="9">
        <f>D15/$C$5</f>
        <v>38.890872965260037</v>
      </c>
    </row>
    <row r="15" spans="2:4" x14ac:dyDescent="0.2">
      <c r="B15" s="4">
        <v>8</v>
      </c>
      <c r="C15" s="5" t="s">
        <v>13</v>
      </c>
      <c r="D15" s="6">
        <f>D16/$C$5</f>
        <v>41.203444614108662</v>
      </c>
    </row>
    <row r="16" spans="2:4" x14ac:dyDescent="0.2">
      <c r="B16" s="4">
        <v>9</v>
      </c>
      <c r="C16" s="5" t="s">
        <v>14</v>
      </c>
      <c r="D16" s="6">
        <f>D17/$C$5</f>
        <v>43.6535289291254</v>
      </c>
    </row>
    <row r="17" spans="2:6" x14ac:dyDescent="0.2">
      <c r="B17" s="7">
        <v>10</v>
      </c>
      <c r="C17" s="8" t="s">
        <v>15</v>
      </c>
      <c r="D17" s="9">
        <f>D18/$C$5</f>
        <v>46.249302838954215</v>
      </c>
    </row>
    <row r="18" spans="2:6" x14ac:dyDescent="0.2">
      <c r="B18" s="4">
        <v>11</v>
      </c>
      <c r="C18" s="5" t="s">
        <v>16</v>
      </c>
      <c r="D18" s="6">
        <f>D19/$C$5</f>
        <v>48.999429497718573</v>
      </c>
    </row>
    <row r="19" spans="2:6" x14ac:dyDescent="0.2">
      <c r="B19" s="7">
        <v>12</v>
      </c>
      <c r="C19" s="8" t="s">
        <v>17</v>
      </c>
      <c r="D19" s="9">
        <f>D20/$C$5</f>
        <v>51.913087197493049</v>
      </c>
    </row>
    <row r="20" spans="2:6" x14ac:dyDescent="0.2">
      <c r="B20" s="4">
        <v>13</v>
      </c>
      <c r="C20" s="5" t="s">
        <v>18</v>
      </c>
      <c r="D20" s="6">
        <f>D21/$C$5</f>
        <v>54.999999999999901</v>
      </c>
    </row>
    <row r="21" spans="2:6" x14ac:dyDescent="0.2">
      <c r="B21" s="7">
        <v>14</v>
      </c>
      <c r="C21" s="8" t="s">
        <v>19</v>
      </c>
      <c r="D21" s="9">
        <f>D22/$C$5</f>
        <v>58.270470189761134</v>
      </c>
    </row>
    <row r="22" spans="2:6" x14ac:dyDescent="0.2">
      <c r="B22" s="4">
        <v>15</v>
      </c>
      <c r="C22" s="5" t="s">
        <v>20</v>
      </c>
      <c r="D22" s="6">
        <f>D23/$C$5</f>
        <v>61.735412657015402</v>
      </c>
      <c r="F22" s="2"/>
    </row>
    <row r="23" spans="2:6" x14ac:dyDescent="0.2">
      <c r="B23" s="4">
        <v>16</v>
      </c>
      <c r="C23" s="5" t="s">
        <v>21</v>
      </c>
      <c r="D23" s="6">
        <f>D24/$C$5</f>
        <v>65.406391325149542</v>
      </c>
    </row>
    <row r="24" spans="2:6" x14ac:dyDescent="0.2">
      <c r="B24" s="7">
        <v>17</v>
      </c>
      <c r="C24" s="8" t="s">
        <v>22</v>
      </c>
      <c r="D24" s="9">
        <f>D25/$C$5</f>
        <v>69.295657744217905</v>
      </c>
    </row>
    <row r="25" spans="2:6" x14ac:dyDescent="0.2">
      <c r="B25" s="4">
        <v>18</v>
      </c>
      <c r="C25" s="5" t="s">
        <v>23</v>
      </c>
      <c r="D25" s="6">
        <f>D26/$C$5</f>
        <v>73.416191979351765</v>
      </c>
    </row>
    <row r="26" spans="2:6" x14ac:dyDescent="0.2">
      <c r="B26" s="7">
        <v>19</v>
      </c>
      <c r="C26" s="8" t="s">
        <v>24</v>
      </c>
      <c r="D26" s="9">
        <f>D27/$C$5</f>
        <v>77.781745930520103</v>
      </c>
    </row>
    <row r="27" spans="2:6" x14ac:dyDescent="0.2">
      <c r="B27" s="4">
        <v>20</v>
      </c>
      <c r="C27" s="5" t="s">
        <v>25</v>
      </c>
      <c r="D27" s="6">
        <f>D28/$C$5</f>
        <v>82.406889228217352</v>
      </c>
    </row>
    <row r="28" spans="2:6" x14ac:dyDescent="0.2">
      <c r="B28" s="4">
        <v>21</v>
      </c>
      <c r="C28" s="5" t="s">
        <v>26</v>
      </c>
      <c r="D28" s="6">
        <f>D29/$C$5</f>
        <v>87.307057858250843</v>
      </c>
    </row>
    <row r="29" spans="2:6" x14ac:dyDescent="0.2">
      <c r="B29" s="7">
        <v>22</v>
      </c>
      <c r="C29" s="8" t="s">
        <v>27</v>
      </c>
      <c r="D29" s="9">
        <f>D30/$C$5</f>
        <v>92.498605677908472</v>
      </c>
    </row>
    <row r="30" spans="2:6" x14ac:dyDescent="0.2">
      <c r="B30" s="4">
        <v>23</v>
      </c>
      <c r="C30" s="5" t="s">
        <v>28</v>
      </c>
      <c r="D30" s="6">
        <f>D31/$C$5</f>
        <v>97.998858995437189</v>
      </c>
    </row>
    <row r="31" spans="2:6" x14ac:dyDescent="0.2">
      <c r="B31" s="7">
        <v>24</v>
      </c>
      <c r="C31" s="8" t="s">
        <v>29</v>
      </c>
      <c r="D31" s="9">
        <f>D32/$C$5</f>
        <v>103.82617439498615</v>
      </c>
    </row>
    <row r="32" spans="2:6" x14ac:dyDescent="0.2">
      <c r="B32" s="4">
        <v>25</v>
      </c>
      <c r="C32" s="5" t="s">
        <v>30</v>
      </c>
      <c r="D32" s="6">
        <f>D33/$C$5</f>
        <v>109.99999999999987</v>
      </c>
    </row>
    <row r="33" spans="2:4" x14ac:dyDescent="0.2">
      <c r="B33" s="7">
        <v>26</v>
      </c>
      <c r="C33" s="8" t="s">
        <v>31</v>
      </c>
      <c r="D33" s="9">
        <f>D34/$C$5</f>
        <v>116.54094037952235</v>
      </c>
    </row>
    <row r="34" spans="2:4" x14ac:dyDescent="0.2">
      <c r="B34" s="4">
        <v>27</v>
      </c>
      <c r="C34" s="5" t="s">
        <v>32</v>
      </c>
      <c r="D34" s="6">
        <f>D35/$C$5</f>
        <v>123.4708253140309</v>
      </c>
    </row>
    <row r="35" spans="2:4" x14ac:dyDescent="0.2">
      <c r="B35" s="4">
        <v>28</v>
      </c>
      <c r="C35" s="5" t="s">
        <v>33</v>
      </c>
      <c r="D35" s="6">
        <f>D36/$C$5</f>
        <v>130.8127826502992</v>
      </c>
    </row>
    <row r="36" spans="2:4" x14ac:dyDescent="0.2">
      <c r="B36" s="7">
        <v>29</v>
      </c>
      <c r="C36" s="8" t="s">
        <v>34</v>
      </c>
      <c r="D36" s="9">
        <f>D37/$C$5</f>
        <v>138.59131548843592</v>
      </c>
    </row>
    <row r="37" spans="2:4" x14ac:dyDescent="0.2">
      <c r="B37" s="4">
        <v>30</v>
      </c>
      <c r="C37" s="5" t="s">
        <v>35</v>
      </c>
      <c r="D37" s="6">
        <f>D38/$C$5</f>
        <v>146.83238395870364</v>
      </c>
    </row>
    <row r="38" spans="2:4" x14ac:dyDescent="0.2">
      <c r="B38" s="7">
        <v>31</v>
      </c>
      <c r="C38" s="8" t="s">
        <v>36</v>
      </c>
      <c r="D38" s="9">
        <f>D39/$C$5</f>
        <v>155.56349186104032</v>
      </c>
    </row>
    <row r="39" spans="2:4" x14ac:dyDescent="0.2">
      <c r="B39" s="4">
        <v>32</v>
      </c>
      <c r="C39" s="5" t="s">
        <v>37</v>
      </c>
      <c r="D39" s="6">
        <f>D40/$C$5</f>
        <v>164.81377845643482</v>
      </c>
    </row>
    <row r="40" spans="2:4" x14ac:dyDescent="0.2">
      <c r="B40" s="4">
        <v>33</v>
      </c>
      <c r="C40" s="5" t="s">
        <v>4</v>
      </c>
      <c r="D40" s="6">
        <f>D41/$C$5</f>
        <v>174.6141157165018</v>
      </c>
    </row>
    <row r="41" spans="2:4" x14ac:dyDescent="0.2">
      <c r="B41" s="7">
        <v>34</v>
      </c>
      <c r="C41" s="8" t="s">
        <v>38</v>
      </c>
      <c r="D41" s="9">
        <f>D42/$C$5</f>
        <v>184.99721135581706</v>
      </c>
    </row>
    <row r="42" spans="2:4" x14ac:dyDescent="0.2">
      <c r="B42" s="4">
        <v>35</v>
      </c>
      <c r="C42" s="5" t="s">
        <v>39</v>
      </c>
      <c r="D42" s="6">
        <f>D43/$C$5</f>
        <v>195.99771799087449</v>
      </c>
    </row>
    <row r="43" spans="2:4" x14ac:dyDescent="0.2">
      <c r="B43" s="7">
        <v>36</v>
      </c>
      <c r="C43" s="8" t="s">
        <v>40</v>
      </c>
      <c r="D43" s="9">
        <f>D44/$C$5</f>
        <v>207.65234878997242</v>
      </c>
    </row>
    <row r="44" spans="2:4" x14ac:dyDescent="0.2">
      <c r="B44" s="4">
        <v>37</v>
      </c>
      <c r="C44" s="5" t="s">
        <v>41</v>
      </c>
      <c r="D44" s="6">
        <f>D45/$C$5</f>
        <v>219.99999999999986</v>
      </c>
    </row>
    <row r="45" spans="2:4" x14ac:dyDescent="0.2">
      <c r="B45" s="7">
        <v>38</v>
      </c>
      <c r="C45" s="8" t="s">
        <v>42</v>
      </c>
      <c r="D45" s="9">
        <f>D46/$C$5</f>
        <v>233.08188075904482</v>
      </c>
    </row>
    <row r="46" spans="2:4" x14ac:dyDescent="0.2">
      <c r="B46" s="4">
        <v>39</v>
      </c>
      <c r="C46" s="5" t="s">
        <v>43</v>
      </c>
      <c r="D46" s="6">
        <f>D47/$C$5</f>
        <v>246.94165062806192</v>
      </c>
    </row>
    <row r="47" spans="2:4" x14ac:dyDescent="0.2">
      <c r="B47" s="4">
        <v>40</v>
      </c>
      <c r="C47" s="5" t="s">
        <v>44</v>
      </c>
      <c r="D47" s="6">
        <f>D48/$C$5</f>
        <v>261.62556530059851</v>
      </c>
    </row>
    <row r="48" spans="2:4" x14ac:dyDescent="0.2">
      <c r="B48" s="7">
        <v>41</v>
      </c>
      <c r="C48" s="8" t="s">
        <v>45</v>
      </c>
      <c r="D48" s="9">
        <f>D49/$C$5</f>
        <v>277.18263097687196</v>
      </c>
    </row>
    <row r="49" spans="2:4" x14ac:dyDescent="0.2">
      <c r="B49" s="4">
        <v>42</v>
      </c>
      <c r="C49" s="5" t="s">
        <v>46</v>
      </c>
      <c r="D49" s="6">
        <f>D50/$C$5</f>
        <v>293.66476791740746</v>
      </c>
    </row>
    <row r="50" spans="2:4" x14ac:dyDescent="0.2">
      <c r="B50" s="7">
        <v>43</v>
      </c>
      <c r="C50" s="8" t="s">
        <v>47</v>
      </c>
      <c r="D50" s="9">
        <f>D51/$C$5</f>
        <v>311.12698372208081</v>
      </c>
    </row>
    <row r="51" spans="2:4" x14ac:dyDescent="0.2">
      <c r="B51" s="4">
        <v>44</v>
      </c>
      <c r="C51" s="5" t="s">
        <v>48</v>
      </c>
      <c r="D51" s="6">
        <f>D52/$C$5</f>
        <v>329.62755691286986</v>
      </c>
    </row>
    <row r="52" spans="2:4" x14ac:dyDescent="0.2">
      <c r="B52" s="4">
        <v>45</v>
      </c>
      <c r="C52" s="5" t="s">
        <v>49</v>
      </c>
      <c r="D52" s="6">
        <f>D53/$C$5</f>
        <v>349.22823143300383</v>
      </c>
    </row>
    <row r="53" spans="2:4" x14ac:dyDescent="0.2">
      <c r="B53" s="7">
        <v>46</v>
      </c>
      <c r="C53" s="8" t="s">
        <v>50</v>
      </c>
      <c r="D53" s="9">
        <f>D54/$C$5</f>
        <v>369.99442271163434</v>
      </c>
    </row>
    <row r="54" spans="2:4" x14ac:dyDescent="0.2">
      <c r="B54" s="4">
        <v>47</v>
      </c>
      <c r="C54" s="5" t="s">
        <v>51</v>
      </c>
      <c r="D54" s="6">
        <f>D55/$C$5</f>
        <v>391.99543598174927</v>
      </c>
    </row>
    <row r="55" spans="2:4" x14ac:dyDescent="0.2">
      <c r="B55" s="7">
        <v>48</v>
      </c>
      <c r="C55" s="8" t="s">
        <v>52</v>
      </c>
      <c r="D55" s="9">
        <f>D56/$C$5</f>
        <v>415.30469757994513</v>
      </c>
    </row>
    <row r="56" spans="2:4" x14ac:dyDescent="0.2">
      <c r="B56" s="11">
        <v>49</v>
      </c>
      <c r="C56" s="12" t="s">
        <v>5</v>
      </c>
      <c r="D56" s="13">
        <f>$C$3</f>
        <v>440</v>
      </c>
    </row>
    <row r="57" spans="2:4" x14ac:dyDescent="0.2">
      <c r="B57" s="7">
        <v>50</v>
      </c>
      <c r="C57" s="8" t="s">
        <v>53</v>
      </c>
      <c r="D57" s="9">
        <f>D56*$C$5</f>
        <v>466.16376151808993</v>
      </c>
    </row>
    <row r="58" spans="2:4" x14ac:dyDescent="0.2">
      <c r="B58" s="4">
        <v>51</v>
      </c>
      <c r="C58" s="5" t="s">
        <v>54</v>
      </c>
      <c r="D58" s="6">
        <f>D57*$C$5</f>
        <v>493.88330125612413</v>
      </c>
    </row>
    <row r="59" spans="2:4" x14ac:dyDescent="0.2">
      <c r="B59" s="4">
        <v>52</v>
      </c>
      <c r="C59" s="5" t="s">
        <v>55</v>
      </c>
      <c r="D59" s="6">
        <f>D58*$C$5</f>
        <v>523.25113060119736</v>
      </c>
    </row>
    <row r="60" spans="2:4" x14ac:dyDescent="0.2">
      <c r="B60" s="7">
        <v>53</v>
      </c>
      <c r="C60" s="8" t="s">
        <v>56</v>
      </c>
      <c r="D60" s="9">
        <f>D59*$C$5</f>
        <v>554.36526195374427</v>
      </c>
    </row>
    <row r="61" spans="2:4" x14ac:dyDescent="0.2">
      <c r="B61" s="4">
        <v>54</v>
      </c>
      <c r="C61" s="5" t="s">
        <v>57</v>
      </c>
      <c r="D61" s="6">
        <f>D60*$C$5</f>
        <v>587.32953583481526</v>
      </c>
    </row>
    <row r="62" spans="2:4" x14ac:dyDescent="0.2">
      <c r="B62" s="7">
        <v>55</v>
      </c>
      <c r="C62" s="8" t="s">
        <v>58</v>
      </c>
      <c r="D62" s="9">
        <f>D61*$C$5</f>
        <v>622.25396744416196</v>
      </c>
    </row>
    <row r="63" spans="2:4" x14ac:dyDescent="0.2">
      <c r="B63" s="4">
        <v>56</v>
      </c>
      <c r="C63" s="5" t="s">
        <v>59</v>
      </c>
      <c r="D63" s="6">
        <f>D62*$C$5</f>
        <v>659.25511382574007</v>
      </c>
    </row>
    <row r="64" spans="2:4" x14ac:dyDescent="0.2">
      <c r="B64" s="4">
        <v>57</v>
      </c>
      <c r="C64" s="5" t="s">
        <v>60</v>
      </c>
      <c r="D64" s="6">
        <f>D63*$C$5</f>
        <v>698.456462866008</v>
      </c>
    </row>
    <row r="65" spans="2:4" x14ac:dyDescent="0.2">
      <c r="B65" s="7">
        <v>58</v>
      </c>
      <c r="C65" s="8" t="s">
        <v>61</v>
      </c>
      <c r="D65" s="9">
        <f>D64*$C$5</f>
        <v>739.98884542326903</v>
      </c>
    </row>
    <row r="66" spans="2:4" x14ac:dyDescent="0.2">
      <c r="B66" s="4">
        <v>59</v>
      </c>
      <c r="C66" s="5" t="s">
        <v>62</v>
      </c>
      <c r="D66" s="6">
        <f>D65*$C$5</f>
        <v>783.99087196349888</v>
      </c>
    </row>
    <row r="67" spans="2:4" x14ac:dyDescent="0.2">
      <c r="B67" s="7">
        <v>60</v>
      </c>
      <c r="C67" s="8" t="s">
        <v>63</v>
      </c>
      <c r="D67" s="9">
        <f>D66*$C$5</f>
        <v>830.6093951598906</v>
      </c>
    </row>
    <row r="68" spans="2:4" x14ac:dyDescent="0.2">
      <c r="B68" s="4">
        <v>61</v>
      </c>
      <c r="C68" s="5" t="s">
        <v>64</v>
      </c>
      <c r="D68" s="6">
        <f>D67*$C$5</f>
        <v>880.00000000000034</v>
      </c>
    </row>
    <row r="69" spans="2:4" x14ac:dyDescent="0.2">
      <c r="B69" s="7">
        <v>62</v>
      </c>
      <c r="C69" s="8" t="s">
        <v>65</v>
      </c>
      <c r="D69" s="9">
        <f>D68*$C$5</f>
        <v>932.3275230361802</v>
      </c>
    </row>
    <row r="70" spans="2:4" x14ac:dyDescent="0.2">
      <c r="B70" s="4">
        <v>63</v>
      </c>
      <c r="C70" s="5" t="s">
        <v>66</v>
      </c>
      <c r="D70" s="6">
        <f>D69*$C$5</f>
        <v>987.7666025122486</v>
      </c>
    </row>
    <row r="71" spans="2:4" x14ac:dyDescent="0.2">
      <c r="B71" s="4">
        <v>64</v>
      </c>
      <c r="C71" s="5" t="s">
        <v>67</v>
      </c>
      <c r="D71" s="6">
        <f>D70*$C$5</f>
        <v>1046.5022612023949</v>
      </c>
    </row>
    <row r="72" spans="2:4" x14ac:dyDescent="0.2">
      <c r="B72" s="7">
        <v>65</v>
      </c>
      <c r="C72" s="8" t="s">
        <v>68</v>
      </c>
      <c r="D72" s="9">
        <f>D71*$C$5</f>
        <v>1108.7305239074888</v>
      </c>
    </row>
    <row r="73" spans="2:4" x14ac:dyDescent="0.2">
      <c r="B73" s="4">
        <v>66</v>
      </c>
      <c r="C73" s="5" t="s">
        <v>69</v>
      </c>
      <c r="D73" s="6">
        <f>D72*$C$5</f>
        <v>1174.6590716696307</v>
      </c>
    </row>
    <row r="74" spans="2:4" x14ac:dyDescent="0.2">
      <c r="B74" s="7">
        <v>67</v>
      </c>
      <c r="C74" s="8" t="s">
        <v>70</v>
      </c>
      <c r="D74" s="9">
        <f>D73*$C$5</f>
        <v>1244.5079348883241</v>
      </c>
    </row>
    <row r="75" spans="2:4" x14ac:dyDescent="0.2">
      <c r="B75" s="4">
        <v>68</v>
      </c>
      <c r="C75" s="5" t="s">
        <v>71</v>
      </c>
      <c r="D75" s="6">
        <f>D74*$C$5</f>
        <v>1318.5102276514804</v>
      </c>
    </row>
    <row r="76" spans="2:4" x14ac:dyDescent="0.2">
      <c r="B76" s="4">
        <v>69</v>
      </c>
      <c r="C76" s="5" t="s">
        <v>72</v>
      </c>
      <c r="D76" s="6">
        <f>D75*$C$5</f>
        <v>1396.9129257320162</v>
      </c>
    </row>
    <row r="77" spans="2:4" x14ac:dyDescent="0.2">
      <c r="B77" s="7">
        <v>70</v>
      </c>
      <c r="C77" s="8" t="s">
        <v>73</v>
      </c>
      <c r="D77" s="9">
        <f>D76*$C$5</f>
        <v>1479.9776908465383</v>
      </c>
    </row>
    <row r="78" spans="2:4" x14ac:dyDescent="0.2">
      <c r="B78" s="4">
        <v>71</v>
      </c>
      <c r="C78" s="5" t="s">
        <v>74</v>
      </c>
      <c r="D78" s="6">
        <f>D77*$C$5</f>
        <v>1567.981743926998</v>
      </c>
    </row>
    <row r="79" spans="2:4" x14ac:dyDescent="0.2">
      <c r="B79" s="7">
        <v>72</v>
      </c>
      <c r="C79" s="8" t="s">
        <v>75</v>
      </c>
      <c r="D79" s="9">
        <f>D78*$C$5</f>
        <v>1661.2187903197814</v>
      </c>
    </row>
    <row r="80" spans="2:4" x14ac:dyDescent="0.2">
      <c r="B80" s="4">
        <v>73</v>
      </c>
      <c r="C80" s="5" t="s">
        <v>76</v>
      </c>
      <c r="D80" s="6">
        <f>D79*$C$5</f>
        <v>1760.0000000000009</v>
      </c>
    </row>
    <row r="81" spans="2:4" x14ac:dyDescent="0.2">
      <c r="B81" s="7">
        <v>74</v>
      </c>
      <c r="C81" s="8" t="s">
        <v>77</v>
      </c>
      <c r="D81" s="9">
        <f>D80*$C$5</f>
        <v>1864.6550460723606</v>
      </c>
    </row>
    <row r="82" spans="2:4" x14ac:dyDescent="0.2">
      <c r="B82" s="4">
        <v>75</v>
      </c>
      <c r="C82" s="5" t="s">
        <v>78</v>
      </c>
      <c r="D82" s="6">
        <f>D81*$C$5</f>
        <v>1975.5332050244976</v>
      </c>
    </row>
    <row r="83" spans="2:4" x14ac:dyDescent="0.2">
      <c r="B83" s="4">
        <v>76</v>
      </c>
      <c r="C83" s="5" t="s">
        <v>79</v>
      </c>
      <c r="D83" s="6">
        <f>D82*$C$5</f>
        <v>2093.0045224047904</v>
      </c>
    </row>
    <row r="84" spans="2:4" x14ac:dyDescent="0.2">
      <c r="B84" s="7">
        <v>77</v>
      </c>
      <c r="C84" s="8" t="s">
        <v>80</v>
      </c>
      <c r="D84" s="9">
        <f>D83*$C$5</f>
        <v>2217.4610478149784</v>
      </c>
    </row>
    <row r="85" spans="2:4" x14ac:dyDescent="0.2">
      <c r="B85" s="4">
        <v>78</v>
      </c>
      <c r="C85" s="5" t="s">
        <v>81</v>
      </c>
      <c r="D85" s="6">
        <f>D84*$C$5</f>
        <v>2349.3181433392624</v>
      </c>
    </row>
    <row r="86" spans="2:4" x14ac:dyDescent="0.2">
      <c r="B86" s="7">
        <v>79</v>
      </c>
      <c r="C86" s="8" t="s">
        <v>82</v>
      </c>
      <c r="D86" s="9">
        <f>D85*$C$5</f>
        <v>2489.0158697766497</v>
      </c>
    </row>
    <row r="87" spans="2:4" x14ac:dyDescent="0.2">
      <c r="B87" s="4">
        <v>80</v>
      </c>
      <c r="C87" s="5" t="s">
        <v>83</v>
      </c>
      <c r="D87" s="6">
        <f>D86*$C$5</f>
        <v>2637.0204553029621</v>
      </c>
    </row>
    <row r="88" spans="2:4" x14ac:dyDescent="0.2">
      <c r="B88" s="4">
        <v>81</v>
      </c>
      <c r="C88" s="5" t="s">
        <v>84</v>
      </c>
      <c r="D88" s="6">
        <f>D87*$C$5</f>
        <v>2793.8258514640338</v>
      </c>
    </row>
    <row r="89" spans="2:4" x14ac:dyDescent="0.2">
      <c r="B89" s="7">
        <v>82</v>
      </c>
      <c r="C89" s="8" t="s">
        <v>85</v>
      </c>
      <c r="D89" s="9">
        <f>D88*$C$5</f>
        <v>2959.9553816930784</v>
      </c>
    </row>
    <row r="90" spans="2:4" x14ac:dyDescent="0.2">
      <c r="B90" s="4">
        <v>83</v>
      </c>
      <c r="C90" s="5" t="s">
        <v>86</v>
      </c>
      <c r="D90" s="6">
        <f>D89*$C$5</f>
        <v>3135.9634878539978</v>
      </c>
    </row>
    <row r="91" spans="2:4" x14ac:dyDescent="0.2">
      <c r="B91" s="7">
        <v>84</v>
      </c>
      <c r="C91" s="8" t="s">
        <v>87</v>
      </c>
      <c r="D91" s="9">
        <f>D90*$C$5</f>
        <v>3322.4375806395647</v>
      </c>
    </row>
    <row r="92" spans="2:4" x14ac:dyDescent="0.2">
      <c r="B92" s="4">
        <v>85</v>
      </c>
      <c r="C92" s="5" t="s">
        <v>88</v>
      </c>
      <c r="D92" s="6">
        <f>D91*$C$5</f>
        <v>3520.0000000000041</v>
      </c>
    </row>
    <row r="93" spans="2:4" x14ac:dyDescent="0.2">
      <c r="B93" s="7">
        <v>86</v>
      </c>
      <c r="C93" s="8" t="s">
        <v>89</v>
      </c>
      <c r="D93" s="9">
        <f>D92*$C$5</f>
        <v>3729.310092144724</v>
      </c>
    </row>
    <row r="94" spans="2:4" x14ac:dyDescent="0.2">
      <c r="B94" s="4">
        <v>87</v>
      </c>
      <c r="C94" s="5" t="s">
        <v>90</v>
      </c>
      <c r="D94" s="6">
        <f>D93*$C$5</f>
        <v>3951.066410048998</v>
      </c>
    </row>
    <row r="95" spans="2:4" x14ac:dyDescent="0.2">
      <c r="B95" s="4">
        <v>88</v>
      </c>
      <c r="C95" s="5" t="s">
        <v>91</v>
      </c>
      <c r="D95" s="6">
        <f>D94*$C$5</f>
        <v>4186.0090448095834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Merlijn van Veen</dc:creator>
  <cp:lastModifiedBy>Merlijn van Veen</cp:lastModifiedBy>
  <dcterms:created xsi:type="dcterms:W3CDTF">2018-10-04T05:19:13Z</dcterms:created>
  <dcterms:modified xsi:type="dcterms:W3CDTF">2018-10-04T07:57:59Z</dcterms:modified>
</cp:coreProperties>
</file>